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11640"/>
  </bookViews>
  <sheets>
    <sheet name="2017" sheetId="5" r:id="rId1"/>
  </sheets>
  <definedNames>
    <definedName name="_xlnm.Print_Area" localSheetId="0">'2017'!$A$1:$U$34</definedName>
  </definedNames>
  <calcPr calcId="144525"/>
</workbook>
</file>

<file path=xl/calcChain.xml><?xml version="1.0" encoding="utf-8"?>
<calcChain xmlns="http://schemas.openxmlformats.org/spreadsheetml/2006/main">
  <c r="R23" i="5" l="1"/>
  <c r="Q23" i="5"/>
  <c r="R20" i="5"/>
  <c r="Q20" i="5"/>
  <c r="H26" i="5"/>
  <c r="G26" i="5"/>
  <c r="H25" i="5"/>
  <c r="G25" i="5"/>
  <c r="H23" i="5"/>
  <c r="G23" i="5"/>
  <c r="H22" i="5"/>
  <c r="G22" i="5"/>
  <c r="H20" i="5"/>
  <c r="G20" i="5"/>
  <c r="H17" i="5"/>
  <c r="G17" i="5"/>
  <c r="H13" i="5"/>
  <c r="H9" i="5"/>
  <c r="G9" i="5"/>
  <c r="H7" i="5"/>
  <c r="G7" i="5"/>
  <c r="R26" i="5"/>
  <c r="Q26" i="5"/>
  <c r="R25" i="5"/>
  <c r="Q25" i="5"/>
  <c r="R22" i="5"/>
  <c r="Q22" i="5"/>
  <c r="R17" i="5"/>
  <c r="Q17" i="5"/>
  <c r="R13" i="5"/>
  <c r="R9" i="5"/>
  <c r="Q9" i="5"/>
  <c r="R7" i="5"/>
  <c r="Q7" i="5"/>
</calcChain>
</file>

<file path=xl/sharedStrings.xml><?xml version="1.0" encoding="utf-8"?>
<sst xmlns="http://schemas.openxmlformats.org/spreadsheetml/2006/main" count="74" uniqueCount="38">
  <si>
    <t>Наименование</t>
  </si>
  <si>
    <t>Категория</t>
  </si>
  <si>
    <t>часы</t>
  </si>
  <si>
    <t>ВСЕГО</t>
  </si>
  <si>
    <t>Содержание</t>
  </si>
  <si>
    <t>Питание</t>
  </si>
  <si>
    <t>посещен.</t>
  </si>
  <si>
    <t>1-3</t>
  </si>
  <si>
    <t>3-7</t>
  </si>
  <si>
    <t>1,3,5,6</t>
  </si>
  <si>
    <t>дет.сад</t>
  </si>
  <si>
    <t>12,14,16,17,18,20,22</t>
  </si>
  <si>
    <t>д/сад</t>
  </si>
  <si>
    <t>24,25,26,27,28,29,30</t>
  </si>
  <si>
    <t>общеразвив.</t>
  </si>
  <si>
    <t>вида</t>
  </si>
  <si>
    <t>группы с об-</t>
  </si>
  <si>
    <t>16,18,24,30,34,35,36</t>
  </si>
  <si>
    <t>щим недораз-</t>
  </si>
  <si>
    <t>витием речи</t>
  </si>
  <si>
    <t>компенс.гр-слабовидящие</t>
  </si>
  <si>
    <t>компенс.гр</t>
  </si>
  <si>
    <t>аллергич. гр</t>
  </si>
  <si>
    <t>компенс.гр  ( иные отклонения в развитиии)</t>
  </si>
  <si>
    <t>Село</t>
  </si>
  <si>
    <t>д\сад</t>
  </si>
  <si>
    <t>центр развития ребенка</t>
  </si>
  <si>
    <t>31,32,33,34,35,36.32</t>
  </si>
  <si>
    <t>в т.ч.</t>
  </si>
  <si>
    <t>12 часовые -Танайка,Бехтерево,поспелово,Хлыстово,37,Гари</t>
  </si>
  <si>
    <t>9 часовые - Д-дюм,Костенеево,Морты,Юраши,Альметьево,Армалы,Куклюк, Елово,Б-Шурняк,Яковлево</t>
  </si>
  <si>
    <t>с 1.01.2016 года</t>
  </si>
  <si>
    <t>31,32,33,34,35,36,32.39</t>
  </si>
  <si>
    <t>РОДИТЕЛЬСКАЯ ПЛАТА</t>
  </si>
  <si>
    <t>с 1.01.2017 года</t>
  </si>
  <si>
    <t>Постановение Исполнительного комитета ЕМР от 29.112016 № 1488</t>
  </si>
  <si>
    <t>"Об утверждении нормативов финансирования деятельности дошкольных образовательных организаций"</t>
  </si>
  <si>
    <t>ЕМР на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</si>
</sst>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5" x14ac:knownFonts="1">
    <font>
      <sz val="10"/>
      <name val="Arial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3" xfId="0" applyFont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1" xfId="0" applyBorder="1"/>
    <xf numFmtId="0" fontId="0" fillId="0" borderId="0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0" borderId="2" xfId="0" applyFont="1" applyFill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0" xfId="0" applyFont="1"/>
    <xf numFmtId="0" fontId="3" fillId="0" borderId="14" xfId="0" applyFont="1" applyBorder="1"/>
    <xf numFmtId="0" fontId="0" fillId="0" borderId="0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164" fontId="0" fillId="0" borderId="11" xfId="0" applyNumberFormat="1" applyFill="1" applyBorder="1" applyAlignment="1">
      <alignment horizontal="center"/>
    </xf>
    <xf numFmtId="164" fontId="0" fillId="0" borderId="12" xfId="0" applyNumberForma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4" xfId="0" applyFill="1" applyBorder="1"/>
    <xf numFmtId="0" fontId="0" fillId="0" borderId="3" xfId="0" applyFill="1" applyBorder="1"/>
    <xf numFmtId="0" fontId="0" fillId="0" borderId="5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5" xfId="0" applyFill="1" applyBorder="1"/>
    <xf numFmtId="0" fontId="0" fillId="0" borderId="0" xfId="0" applyFill="1"/>
    <xf numFmtId="0" fontId="0" fillId="0" borderId="14" xfId="0" applyFill="1" applyBorder="1"/>
    <xf numFmtId="0" fontId="0" fillId="0" borderId="11" xfId="0" applyFill="1" applyBorder="1"/>
    <xf numFmtId="0" fontId="0" fillId="0" borderId="16" xfId="0" applyFill="1" applyBorder="1" applyAlignment="1">
      <alignment horizontal="center"/>
    </xf>
    <xf numFmtId="0" fontId="0" fillId="0" borderId="13" xfId="0" applyFill="1" applyBorder="1"/>
    <xf numFmtId="0" fontId="0" fillId="0" borderId="7" xfId="0" applyFill="1" applyBorder="1"/>
    <xf numFmtId="0" fontId="0" fillId="0" borderId="2" xfId="0" applyFill="1" applyBorder="1"/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7" xfId="0" applyFill="1" applyBorder="1"/>
    <xf numFmtId="0" fontId="0" fillId="0" borderId="14" xfId="0" applyFill="1" applyBorder="1" applyAlignment="1">
      <alignment horizontal="left"/>
    </xf>
    <xf numFmtId="0" fontId="0" fillId="0" borderId="0" xfId="0" applyFill="1" applyBorder="1"/>
    <xf numFmtId="0" fontId="0" fillId="0" borderId="18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7" xfId="0" applyFill="1" applyBorder="1" applyAlignment="1">
      <alignment horizontal="left"/>
    </xf>
    <xf numFmtId="0" fontId="0" fillId="0" borderId="8" xfId="0" applyFill="1" applyBorder="1"/>
    <xf numFmtId="0" fontId="0" fillId="0" borderId="19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26" xfId="0" applyFill="1" applyBorder="1" applyAlignment="1">
      <alignment horizontal="left"/>
    </xf>
    <xf numFmtId="0" fontId="3" fillId="0" borderId="25" xfId="0" applyFont="1" applyFill="1" applyBorder="1" applyAlignment="1">
      <alignment wrapText="1"/>
    </xf>
    <xf numFmtId="0" fontId="0" fillId="0" borderId="25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3" fillId="2" borderId="3" xfId="0" applyFont="1" applyFill="1" applyBorder="1"/>
    <xf numFmtId="0" fontId="3" fillId="2" borderId="25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11" xfId="0" applyFont="1" applyFill="1" applyBorder="1"/>
    <xf numFmtId="0" fontId="3" fillId="2" borderId="2" xfId="0" applyFont="1" applyFill="1" applyBorder="1"/>
    <xf numFmtId="0" fontId="3" fillId="2" borderId="21" xfId="0" applyFont="1" applyFill="1" applyBorder="1"/>
    <xf numFmtId="0" fontId="1" fillId="2" borderId="31" xfId="0" applyFont="1" applyFill="1" applyBorder="1"/>
    <xf numFmtId="0" fontId="1" fillId="2" borderId="14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/>
    <xf numFmtId="0" fontId="1" fillId="2" borderId="2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20" xfId="0" applyFont="1" applyFill="1" applyBorder="1"/>
    <xf numFmtId="0" fontId="1" fillId="2" borderId="22" xfId="0" applyFont="1" applyFill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0" fontId="1" fillId="0" borderId="31" xfId="0" applyFont="1" applyBorder="1"/>
    <xf numFmtId="0" fontId="2" fillId="0" borderId="0" xfId="0" applyFont="1" applyBorder="1" applyAlignment="1"/>
    <xf numFmtId="0" fontId="4" fillId="0" borderId="0" xfId="0" applyFont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1" fillId="2" borderId="25" xfId="0" applyFont="1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3" fillId="2" borderId="1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0" fillId="0" borderId="11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1"/>
  <sheetViews>
    <sheetView tabSelected="1" topLeftCell="C1" workbookViewId="0">
      <selection activeCell="V10" sqref="V10"/>
    </sheetView>
  </sheetViews>
  <sheetFormatPr defaultRowHeight="12.75" x14ac:dyDescent="0.2"/>
  <cols>
    <col min="1" max="1" width="1.28515625" customWidth="1"/>
    <col min="2" max="2" width="18.28515625" customWidth="1"/>
    <col min="3" max="3" width="8.85546875" customWidth="1"/>
    <col min="4" max="4" width="6.5703125" customWidth="1"/>
    <col min="5" max="5" width="9.28515625" customWidth="1"/>
    <col min="6" max="6" width="7.42578125" customWidth="1"/>
    <col min="7" max="7" width="10.28515625" customWidth="1"/>
    <col min="8" max="8" width="8.140625" customWidth="1"/>
    <col min="9" max="9" width="8" customWidth="1"/>
    <col min="10" max="10" width="7" customWidth="1"/>
    <col min="11" max="11" width="3.42578125" hidden="1" customWidth="1"/>
    <col min="12" max="12" width="18" hidden="1" customWidth="1"/>
    <col min="13" max="13" width="13.5703125" hidden="1" customWidth="1"/>
    <col min="14" max="14" width="6" hidden="1" customWidth="1"/>
    <col min="15" max="15" width="7" customWidth="1"/>
    <col min="16" max="16" width="6.5703125" customWidth="1"/>
    <col min="17" max="17" width="7.140625" customWidth="1"/>
    <col min="18" max="18" width="7.85546875" customWidth="1"/>
    <col min="19" max="19" width="6.85546875" customWidth="1"/>
    <col min="20" max="20" width="8" customWidth="1"/>
    <col min="21" max="21" width="4" customWidth="1"/>
  </cols>
  <sheetData>
    <row r="1" spans="2:21" ht="13.5" thickBot="1" x14ac:dyDescent="0.25"/>
    <row r="2" spans="2:21" ht="16.5" thickBot="1" x14ac:dyDescent="0.3">
      <c r="B2" s="101" t="s">
        <v>33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3"/>
      <c r="U2" s="93"/>
    </row>
    <row r="3" spans="2:21" ht="28.5" customHeight="1" thickBot="1" x14ac:dyDescent="0.3">
      <c r="B3" s="95"/>
      <c r="C3" s="96"/>
      <c r="D3" s="97"/>
      <c r="E3" s="101" t="s">
        <v>31</v>
      </c>
      <c r="F3" s="102"/>
      <c r="G3" s="102"/>
      <c r="H3" s="102"/>
      <c r="I3" s="102"/>
      <c r="J3" s="103"/>
      <c r="K3" s="94"/>
      <c r="L3" s="94"/>
      <c r="M3" s="94"/>
      <c r="N3" s="94"/>
      <c r="O3" s="101" t="s">
        <v>34</v>
      </c>
      <c r="P3" s="102"/>
      <c r="Q3" s="102"/>
      <c r="R3" s="102"/>
      <c r="S3" s="102"/>
      <c r="T3" s="103"/>
    </row>
    <row r="4" spans="2:21" x14ac:dyDescent="0.2">
      <c r="B4" s="104" t="s">
        <v>0</v>
      </c>
      <c r="C4" s="107" t="s">
        <v>1</v>
      </c>
      <c r="D4" s="107" t="s">
        <v>2</v>
      </c>
      <c r="E4" s="110" t="s">
        <v>3</v>
      </c>
      <c r="F4" s="110"/>
      <c r="G4" s="110" t="s">
        <v>28</v>
      </c>
      <c r="H4" s="110"/>
      <c r="I4" s="110"/>
      <c r="J4" s="112"/>
      <c r="K4" s="1"/>
      <c r="L4" s="113" t="s">
        <v>0</v>
      </c>
      <c r="M4" s="110" t="s">
        <v>1</v>
      </c>
      <c r="N4" s="110" t="s">
        <v>2</v>
      </c>
      <c r="O4" s="110" t="s">
        <v>3</v>
      </c>
      <c r="P4" s="110"/>
      <c r="Q4" s="110" t="s">
        <v>28</v>
      </c>
      <c r="R4" s="110"/>
      <c r="S4" s="110"/>
      <c r="T4" s="112"/>
      <c r="U4" s="1"/>
    </row>
    <row r="5" spans="2:21" x14ac:dyDescent="0.2">
      <c r="B5" s="105"/>
      <c r="C5" s="108"/>
      <c r="D5" s="108"/>
      <c r="E5" s="111"/>
      <c r="F5" s="111"/>
      <c r="G5" s="111" t="s">
        <v>4</v>
      </c>
      <c r="H5" s="111"/>
      <c r="I5" s="111" t="s">
        <v>5</v>
      </c>
      <c r="J5" s="117"/>
      <c r="K5" s="1"/>
      <c r="L5" s="114"/>
      <c r="M5" s="111"/>
      <c r="N5" s="111"/>
      <c r="O5" s="111"/>
      <c r="P5" s="111"/>
      <c r="Q5" s="111" t="s">
        <v>4</v>
      </c>
      <c r="R5" s="111"/>
      <c r="S5" s="111" t="s">
        <v>5</v>
      </c>
      <c r="T5" s="117"/>
      <c r="U5" s="1"/>
    </row>
    <row r="6" spans="2:21" ht="13.5" thickBot="1" x14ac:dyDescent="0.25">
      <c r="B6" s="106"/>
      <c r="C6" s="109"/>
      <c r="D6" s="74" t="s">
        <v>6</v>
      </c>
      <c r="E6" s="90" t="s">
        <v>7</v>
      </c>
      <c r="F6" s="90" t="s">
        <v>8</v>
      </c>
      <c r="G6" s="90" t="s">
        <v>7</v>
      </c>
      <c r="H6" s="90" t="s">
        <v>8</v>
      </c>
      <c r="I6" s="90" t="s">
        <v>7</v>
      </c>
      <c r="J6" s="91" t="s">
        <v>8</v>
      </c>
      <c r="K6" s="1"/>
      <c r="L6" s="115"/>
      <c r="M6" s="116"/>
      <c r="N6" s="92" t="s">
        <v>6</v>
      </c>
      <c r="O6" s="90" t="s">
        <v>7</v>
      </c>
      <c r="P6" s="90" t="s">
        <v>8</v>
      </c>
      <c r="Q6" s="90" t="s">
        <v>7</v>
      </c>
      <c r="R6" s="90" t="s">
        <v>8</v>
      </c>
      <c r="S6" s="90" t="s">
        <v>7</v>
      </c>
      <c r="T6" s="91" t="s">
        <v>8</v>
      </c>
      <c r="U6" s="1"/>
    </row>
    <row r="7" spans="2:21" x14ac:dyDescent="0.2">
      <c r="B7" s="75" t="s">
        <v>9</v>
      </c>
      <c r="C7" s="71" t="s">
        <v>10</v>
      </c>
      <c r="D7" s="76">
        <v>12</v>
      </c>
      <c r="E7" s="13">
        <v>2770</v>
      </c>
      <c r="F7" s="13">
        <v>2691</v>
      </c>
      <c r="G7" s="13">
        <f>E7-I7</f>
        <v>2278</v>
      </c>
      <c r="H7" s="20">
        <f>F7-J7</f>
        <v>2140</v>
      </c>
      <c r="I7" s="13">
        <v>492</v>
      </c>
      <c r="J7" s="39">
        <v>551</v>
      </c>
      <c r="L7" s="16" t="s">
        <v>9</v>
      </c>
      <c r="M7" s="17" t="s">
        <v>10</v>
      </c>
      <c r="N7" s="18">
        <v>12</v>
      </c>
      <c r="O7" s="19">
        <v>2997</v>
      </c>
      <c r="P7" s="19">
        <v>2912</v>
      </c>
      <c r="Q7" s="19">
        <f>O7-S7</f>
        <v>2480</v>
      </c>
      <c r="R7" s="49">
        <f>P7-T7</f>
        <v>2333</v>
      </c>
      <c r="S7" s="19">
        <v>517</v>
      </c>
      <c r="T7" s="99">
        <v>579</v>
      </c>
    </row>
    <row r="8" spans="2:21" x14ac:dyDescent="0.2">
      <c r="B8" s="77"/>
      <c r="C8" s="72"/>
      <c r="D8" s="78"/>
      <c r="E8" s="9"/>
      <c r="F8" s="9"/>
      <c r="G8" s="9"/>
      <c r="H8" s="10"/>
      <c r="I8" s="9"/>
      <c r="J8" s="11"/>
      <c r="L8" s="7"/>
      <c r="M8" s="2"/>
      <c r="N8" s="8"/>
      <c r="O8" s="23"/>
      <c r="P8" s="23"/>
      <c r="Q8" s="23"/>
      <c r="R8" s="54"/>
      <c r="S8" s="23"/>
      <c r="T8" s="100"/>
    </row>
    <row r="9" spans="2:21" x14ac:dyDescent="0.2">
      <c r="B9" s="79" t="s">
        <v>11</v>
      </c>
      <c r="C9" s="68" t="s">
        <v>12</v>
      </c>
      <c r="D9" s="80">
        <v>12</v>
      </c>
      <c r="E9" s="13">
        <v>3171</v>
      </c>
      <c r="F9" s="6">
        <v>3038</v>
      </c>
      <c r="G9" s="6">
        <f>E9-I9</f>
        <v>2679</v>
      </c>
      <c r="H9" s="6">
        <f>F9-J9</f>
        <v>2487</v>
      </c>
      <c r="I9" s="14">
        <v>492</v>
      </c>
      <c r="J9" s="15">
        <v>551</v>
      </c>
      <c r="K9" s="34"/>
      <c r="L9" s="3" t="s">
        <v>11</v>
      </c>
      <c r="M9" s="12" t="s">
        <v>12</v>
      </c>
      <c r="N9" s="5">
        <v>12</v>
      </c>
      <c r="O9" s="19">
        <v>3431</v>
      </c>
      <c r="P9" s="43">
        <v>3287</v>
      </c>
      <c r="Q9" s="43">
        <f>O9-S9</f>
        <v>2914</v>
      </c>
      <c r="R9" s="43">
        <f>P9-T9</f>
        <v>2708</v>
      </c>
      <c r="S9" s="35">
        <v>517</v>
      </c>
      <c r="T9" s="36">
        <v>579</v>
      </c>
    </row>
    <row r="10" spans="2:21" ht="22.5" customHeight="1" x14ac:dyDescent="0.2">
      <c r="B10" s="75" t="s">
        <v>13</v>
      </c>
      <c r="C10" s="71" t="s">
        <v>14</v>
      </c>
      <c r="D10" s="76"/>
      <c r="E10" s="19"/>
      <c r="F10" s="19"/>
      <c r="G10" s="19"/>
      <c r="H10" s="19"/>
      <c r="I10" s="35"/>
      <c r="J10" s="36"/>
      <c r="L10" s="16" t="s">
        <v>13</v>
      </c>
      <c r="M10" s="17" t="s">
        <v>14</v>
      </c>
      <c r="N10" s="18"/>
      <c r="O10" s="19"/>
      <c r="P10" s="19"/>
      <c r="Q10" s="19"/>
      <c r="R10" s="19"/>
      <c r="S10" s="35"/>
      <c r="T10" s="36"/>
    </row>
    <row r="11" spans="2:21" ht="30" customHeight="1" x14ac:dyDescent="0.2">
      <c r="B11" s="75" t="s">
        <v>32</v>
      </c>
      <c r="C11" s="71" t="s">
        <v>15</v>
      </c>
      <c r="D11" s="76"/>
      <c r="E11" s="37"/>
      <c r="F11" s="37"/>
      <c r="G11" s="37"/>
      <c r="H11" s="37"/>
      <c r="I11" s="38"/>
      <c r="J11" s="38"/>
      <c r="L11" s="33" t="s">
        <v>27</v>
      </c>
      <c r="M11" s="17" t="s">
        <v>15</v>
      </c>
      <c r="N11" s="18"/>
      <c r="O11" s="37"/>
      <c r="P11" s="37"/>
      <c r="Q11" s="37"/>
      <c r="R11" s="37"/>
      <c r="S11" s="38"/>
      <c r="T11" s="38"/>
    </row>
    <row r="12" spans="2:21" x14ac:dyDescent="0.2">
      <c r="B12" s="79"/>
      <c r="C12" s="68" t="s">
        <v>16</v>
      </c>
      <c r="D12" s="80"/>
      <c r="E12" s="43"/>
      <c r="F12" s="42"/>
      <c r="G12" s="44"/>
      <c r="H12" s="43"/>
      <c r="I12" s="41"/>
      <c r="J12" s="45"/>
      <c r="K12" s="46"/>
      <c r="L12" s="40"/>
      <c r="M12" s="41" t="s">
        <v>16</v>
      </c>
      <c r="N12" s="42"/>
      <c r="O12" s="43"/>
      <c r="P12" s="42"/>
      <c r="Q12" s="44"/>
      <c r="R12" s="43"/>
      <c r="S12" s="41"/>
      <c r="T12" s="45"/>
    </row>
    <row r="13" spans="2:21" x14ac:dyDescent="0.2">
      <c r="B13" s="75" t="s">
        <v>17</v>
      </c>
      <c r="C13" s="71" t="s">
        <v>18</v>
      </c>
      <c r="D13" s="76">
        <v>12</v>
      </c>
      <c r="E13" s="19"/>
      <c r="F13" s="19">
        <v>4317</v>
      </c>
      <c r="G13" s="19"/>
      <c r="H13" s="19">
        <f>F13-J13</f>
        <v>3766</v>
      </c>
      <c r="I13" s="19"/>
      <c r="J13" s="36">
        <v>551</v>
      </c>
      <c r="K13" s="46"/>
      <c r="L13" s="47" t="s">
        <v>17</v>
      </c>
      <c r="M13" s="48" t="s">
        <v>18</v>
      </c>
      <c r="N13" s="34">
        <v>12</v>
      </c>
      <c r="O13" s="19"/>
      <c r="P13" s="19">
        <v>4671</v>
      </c>
      <c r="Q13" s="19"/>
      <c r="R13" s="19">
        <f>P13-T13</f>
        <v>4092</v>
      </c>
      <c r="S13" s="19"/>
      <c r="T13" s="36">
        <v>579</v>
      </c>
    </row>
    <row r="14" spans="2:21" x14ac:dyDescent="0.2">
      <c r="B14" s="75"/>
      <c r="C14" s="71" t="s">
        <v>19</v>
      </c>
      <c r="D14" s="76"/>
      <c r="E14" s="19"/>
      <c r="F14" s="34"/>
      <c r="G14" s="49"/>
      <c r="H14" s="19"/>
      <c r="I14" s="48"/>
      <c r="J14" s="50"/>
      <c r="K14" s="46"/>
      <c r="L14" s="47"/>
      <c r="M14" s="48" t="s">
        <v>19</v>
      </c>
      <c r="N14" s="34"/>
      <c r="O14" s="19"/>
      <c r="P14" s="34"/>
      <c r="Q14" s="49"/>
      <c r="R14" s="19"/>
      <c r="S14" s="48"/>
      <c r="T14" s="50"/>
    </row>
    <row r="15" spans="2:21" x14ac:dyDescent="0.2">
      <c r="B15" s="77"/>
      <c r="C15" s="72"/>
      <c r="D15" s="78"/>
      <c r="E15" s="23"/>
      <c r="F15" s="53"/>
      <c r="G15" s="54"/>
      <c r="H15" s="23"/>
      <c r="I15" s="52"/>
      <c r="J15" s="55"/>
      <c r="K15" s="46"/>
      <c r="L15" s="51"/>
      <c r="M15" s="52"/>
      <c r="N15" s="53"/>
      <c r="O15" s="23"/>
      <c r="P15" s="53"/>
      <c r="Q15" s="54"/>
      <c r="R15" s="23"/>
      <c r="S15" s="52"/>
      <c r="T15" s="55"/>
    </row>
    <row r="16" spans="2:21" ht="12.75" customHeight="1" x14ac:dyDescent="0.2">
      <c r="B16" s="75"/>
      <c r="C16" s="118" t="s">
        <v>20</v>
      </c>
      <c r="D16" s="76"/>
      <c r="E16" s="19"/>
      <c r="F16" s="19"/>
      <c r="G16" s="19"/>
      <c r="H16" s="19"/>
      <c r="I16" s="35"/>
      <c r="J16" s="36"/>
      <c r="K16" s="46"/>
      <c r="L16" s="47"/>
      <c r="M16" s="120" t="s">
        <v>20</v>
      </c>
      <c r="N16" s="34"/>
      <c r="O16" s="19"/>
      <c r="P16" s="19"/>
      <c r="Q16" s="19"/>
      <c r="R16" s="19"/>
      <c r="S16" s="35"/>
      <c r="T16" s="36"/>
    </row>
    <row r="17" spans="2:20" x14ac:dyDescent="0.2">
      <c r="B17" s="81">
        <v>26</v>
      </c>
      <c r="C17" s="118"/>
      <c r="D17" s="76">
        <v>12</v>
      </c>
      <c r="E17" s="19">
        <v>4775</v>
      </c>
      <c r="F17" s="19">
        <v>4317</v>
      </c>
      <c r="G17" s="19">
        <f>E17-I17</f>
        <v>4283</v>
      </c>
      <c r="H17" s="19">
        <f>F17-J17</f>
        <v>3766</v>
      </c>
      <c r="I17" s="35">
        <v>492</v>
      </c>
      <c r="J17" s="36">
        <v>551</v>
      </c>
      <c r="K17" s="46"/>
      <c r="L17" s="56">
        <v>26</v>
      </c>
      <c r="M17" s="121"/>
      <c r="N17" s="34">
        <v>12</v>
      </c>
      <c r="O17" s="19">
        <v>5167</v>
      </c>
      <c r="P17" s="19">
        <v>4671</v>
      </c>
      <c r="Q17" s="19">
        <f>O17-S17</f>
        <v>4650</v>
      </c>
      <c r="R17" s="19">
        <f>P17-T17</f>
        <v>4092</v>
      </c>
      <c r="S17" s="35">
        <v>517</v>
      </c>
      <c r="T17" s="36">
        <v>579</v>
      </c>
    </row>
    <row r="18" spans="2:20" ht="12.75" customHeight="1" x14ac:dyDescent="0.2">
      <c r="B18" s="81"/>
      <c r="C18" s="119"/>
      <c r="D18" s="82"/>
      <c r="E18" s="19"/>
      <c r="F18" s="19"/>
      <c r="G18" s="19"/>
      <c r="H18" s="19"/>
      <c r="I18" s="35"/>
      <c r="J18" s="36"/>
      <c r="K18" s="46"/>
      <c r="L18" s="56"/>
      <c r="M18" s="122"/>
      <c r="N18" s="57"/>
      <c r="O18" s="19"/>
      <c r="P18" s="19"/>
      <c r="Q18" s="19"/>
      <c r="R18" s="19"/>
      <c r="S18" s="35"/>
      <c r="T18" s="36"/>
    </row>
    <row r="19" spans="2:20" x14ac:dyDescent="0.2">
      <c r="B19" s="79"/>
      <c r="C19" s="68"/>
      <c r="D19" s="80"/>
      <c r="E19" s="43"/>
      <c r="F19" s="43"/>
      <c r="G19" s="43"/>
      <c r="H19" s="43"/>
      <c r="I19" s="58"/>
      <c r="J19" s="59"/>
      <c r="K19" s="46"/>
      <c r="L19" s="40"/>
      <c r="M19" s="41"/>
      <c r="N19" s="42"/>
      <c r="O19" s="43"/>
      <c r="P19" s="43"/>
      <c r="Q19" s="43"/>
      <c r="R19" s="43"/>
      <c r="S19" s="58"/>
      <c r="T19" s="59"/>
    </row>
    <row r="20" spans="2:20" x14ac:dyDescent="0.2">
      <c r="B20" s="81">
        <v>28</v>
      </c>
      <c r="C20" s="71" t="s">
        <v>21</v>
      </c>
      <c r="D20" s="76">
        <v>12</v>
      </c>
      <c r="E20" s="19">
        <v>4775</v>
      </c>
      <c r="F20" s="19">
        <v>4317</v>
      </c>
      <c r="G20" s="19">
        <f>E20-I20</f>
        <v>4283</v>
      </c>
      <c r="H20" s="19">
        <f>F20-J20</f>
        <v>3766</v>
      </c>
      <c r="I20" s="35">
        <v>492</v>
      </c>
      <c r="J20" s="36">
        <v>551</v>
      </c>
      <c r="K20" s="46"/>
      <c r="L20" s="56">
        <v>28</v>
      </c>
      <c r="M20" s="48" t="s">
        <v>21</v>
      </c>
      <c r="N20" s="34">
        <v>12</v>
      </c>
      <c r="O20" s="19">
        <v>5167</v>
      </c>
      <c r="P20" s="19">
        <v>4671</v>
      </c>
      <c r="Q20" s="19">
        <f>O20-S20</f>
        <v>4650</v>
      </c>
      <c r="R20" s="19">
        <f>P20-T20</f>
        <v>4092</v>
      </c>
      <c r="S20" s="35">
        <v>517</v>
      </c>
      <c r="T20" s="36">
        <v>579</v>
      </c>
    </row>
    <row r="21" spans="2:20" x14ac:dyDescent="0.2">
      <c r="B21" s="83"/>
      <c r="C21" s="72" t="s">
        <v>22</v>
      </c>
      <c r="D21" s="84"/>
      <c r="E21" s="23"/>
      <c r="F21" s="23"/>
      <c r="G21" s="23"/>
      <c r="H21" s="23"/>
      <c r="I21" s="62"/>
      <c r="J21" s="63"/>
      <c r="K21" s="46"/>
      <c r="L21" s="60"/>
      <c r="M21" s="52" t="s">
        <v>22</v>
      </c>
      <c r="N21" s="61"/>
      <c r="O21" s="23"/>
      <c r="P21" s="23"/>
      <c r="Q21" s="23"/>
      <c r="R21" s="23"/>
      <c r="S21" s="62"/>
      <c r="T21" s="63"/>
    </row>
    <row r="22" spans="2:20" ht="39" customHeight="1" x14ac:dyDescent="0.2">
      <c r="B22" s="85">
        <v>38</v>
      </c>
      <c r="C22" s="69" t="s">
        <v>26</v>
      </c>
      <c r="D22" s="98">
        <v>12</v>
      </c>
      <c r="E22" s="66">
        <v>3635</v>
      </c>
      <c r="F22" s="66">
        <v>3446</v>
      </c>
      <c r="G22" s="66">
        <f>E22-I22</f>
        <v>3143</v>
      </c>
      <c r="H22" s="66">
        <f>F22-J22</f>
        <v>2895</v>
      </c>
      <c r="I22" s="66">
        <v>492</v>
      </c>
      <c r="J22" s="67">
        <v>551</v>
      </c>
      <c r="K22" s="46"/>
      <c r="L22" s="64">
        <v>38</v>
      </c>
      <c r="M22" s="65" t="s">
        <v>26</v>
      </c>
      <c r="N22" s="66">
        <v>12</v>
      </c>
      <c r="O22" s="66">
        <v>3933</v>
      </c>
      <c r="P22" s="66">
        <v>3729</v>
      </c>
      <c r="Q22" s="66">
        <f>O22-S22</f>
        <v>3416</v>
      </c>
      <c r="R22" s="66">
        <f>P22-T22</f>
        <v>3150</v>
      </c>
      <c r="S22" s="66">
        <v>517</v>
      </c>
      <c r="T22" s="67">
        <v>579</v>
      </c>
    </row>
    <row r="23" spans="2:20" ht="46.9" customHeight="1" x14ac:dyDescent="0.2">
      <c r="B23" s="86">
        <v>13</v>
      </c>
      <c r="C23" s="70" t="s">
        <v>23</v>
      </c>
      <c r="D23" s="87">
        <v>12</v>
      </c>
      <c r="E23" s="13">
        <v>4775</v>
      </c>
      <c r="F23" s="19">
        <v>4317</v>
      </c>
      <c r="G23" s="13">
        <f>E23-I23</f>
        <v>4283</v>
      </c>
      <c r="H23" s="13">
        <f>F23-J23</f>
        <v>3766</v>
      </c>
      <c r="I23" s="14">
        <v>492</v>
      </c>
      <c r="J23" s="15">
        <v>551</v>
      </c>
      <c r="L23" s="24">
        <v>13</v>
      </c>
      <c r="M23" s="25" t="s">
        <v>23</v>
      </c>
      <c r="N23" s="23">
        <v>12</v>
      </c>
      <c r="O23" s="19">
        <v>5167</v>
      </c>
      <c r="P23" s="19">
        <v>4671</v>
      </c>
      <c r="Q23" s="19">
        <f>O23-S23</f>
        <v>4650</v>
      </c>
      <c r="R23" s="19">
        <f>P23-T23</f>
        <v>4092</v>
      </c>
      <c r="S23" s="35">
        <v>517</v>
      </c>
      <c r="T23" s="36">
        <v>579</v>
      </c>
    </row>
    <row r="24" spans="2:20" x14ac:dyDescent="0.2">
      <c r="B24" s="79"/>
      <c r="C24" s="68"/>
      <c r="D24" s="80"/>
      <c r="E24" s="6"/>
      <c r="F24" s="5"/>
      <c r="G24" s="6"/>
      <c r="H24" s="6"/>
      <c r="I24" s="21"/>
      <c r="J24" s="22"/>
      <c r="L24" s="3"/>
      <c r="M24" s="4"/>
      <c r="N24" s="5"/>
      <c r="O24" s="6"/>
      <c r="P24" s="5"/>
      <c r="Q24" s="6"/>
      <c r="R24" s="6"/>
      <c r="S24" s="21"/>
      <c r="T24" s="22"/>
    </row>
    <row r="25" spans="2:20" x14ac:dyDescent="0.2">
      <c r="B25" s="75" t="s">
        <v>24</v>
      </c>
      <c r="C25" s="71" t="s">
        <v>25</v>
      </c>
      <c r="D25" s="76">
        <v>9</v>
      </c>
      <c r="E25" s="13">
        <v>2357</v>
      </c>
      <c r="F25" s="18">
        <v>2427</v>
      </c>
      <c r="G25" s="13">
        <f t="shared" ref="G25:G26" si="0">E25-I25</f>
        <v>1963</v>
      </c>
      <c r="H25" s="13">
        <f t="shared" ref="H25:H26" si="1">F25-J25</f>
        <v>1931</v>
      </c>
      <c r="I25" s="14">
        <v>394</v>
      </c>
      <c r="J25" s="15">
        <v>496</v>
      </c>
      <c r="L25" s="16" t="s">
        <v>24</v>
      </c>
      <c r="M25" s="17" t="s">
        <v>25</v>
      </c>
      <c r="N25" s="18">
        <v>9</v>
      </c>
      <c r="O25" s="13">
        <v>2550</v>
      </c>
      <c r="P25" s="18">
        <v>2626</v>
      </c>
      <c r="Q25" s="13">
        <f t="shared" ref="Q25:R26" si="2">O25-S25</f>
        <v>2137</v>
      </c>
      <c r="R25" s="13">
        <f t="shared" si="2"/>
        <v>2105</v>
      </c>
      <c r="S25" s="14">
        <v>413</v>
      </c>
      <c r="T25" s="15">
        <v>521</v>
      </c>
    </row>
    <row r="26" spans="2:20" ht="13.5" thickBot="1" x14ac:dyDescent="0.25">
      <c r="B26" s="88"/>
      <c r="C26" s="73"/>
      <c r="D26" s="89">
        <v>12</v>
      </c>
      <c r="E26" s="29">
        <v>2770</v>
      </c>
      <c r="F26" s="28">
        <v>2691</v>
      </c>
      <c r="G26" s="29">
        <f t="shared" si="0"/>
        <v>2278</v>
      </c>
      <c r="H26" s="29">
        <f t="shared" si="1"/>
        <v>2140</v>
      </c>
      <c r="I26" s="30">
        <v>492</v>
      </c>
      <c r="J26" s="31">
        <v>551</v>
      </c>
      <c r="L26" s="26"/>
      <c r="M26" s="27"/>
      <c r="N26" s="28">
        <v>12</v>
      </c>
      <c r="O26" s="29">
        <v>2997</v>
      </c>
      <c r="P26" s="28">
        <v>2912</v>
      </c>
      <c r="Q26" s="29">
        <f t="shared" si="2"/>
        <v>2480</v>
      </c>
      <c r="R26" s="29">
        <f t="shared" si="2"/>
        <v>2333</v>
      </c>
      <c r="S26" s="30">
        <v>517</v>
      </c>
      <c r="T26" s="31">
        <v>579</v>
      </c>
    </row>
    <row r="27" spans="2:20" x14ac:dyDescent="0.2">
      <c r="E27" s="18"/>
      <c r="F27" s="18"/>
      <c r="G27" s="18"/>
      <c r="H27" s="18"/>
      <c r="I27" s="18"/>
      <c r="J27" s="18"/>
    </row>
    <row r="28" spans="2:20" x14ac:dyDescent="0.2">
      <c r="B28" s="32" t="s">
        <v>30</v>
      </c>
      <c r="L28" s="32"/>
    </row>
    <row r="29" spans="2:20" x14ac:dyDescent="0.2">
      <c r="B29" s="32" t="s">
        <v>29</v>
      </c>
      <c r="L29" s="32"/>
    </row>
    <row r="30" spans="2:20" ht="33" customHeight="1" x14ac:dyDescent="0.2">
      <c r="B30" t="s">
        <v>35</v>
      </c>
      <c r="H30" t="s">
        <v>36</v>
      </c>
    </row>
    <row r="31" spans="2:20" x14ac:dyDescent="0.2">
      <c r="H31" t="s">
        <v>37</v>
      </c>
    </row>
  </sheetData>
  <mergeCells count="19">
    <mergeCell ref="C16:C18"/>
    <mergeCell ref="M16:M18"/>
    <mergeCell ref="N4:N5"/>
    <mergeCell ref="O4:P5"/>
    <mergeCell ref="Q4:T4"/>
    <mergeCell ref="G5:H5"/>
    <mergeCell ref="I5:J5"/>
    <mergeCell ref="Q5:R5"/>
    <mergeCell ref="S5:T5"/>
    <mergeCell ref="B2:T2"/>
    <mergeCell ref="E3:J3"/>
    <mergeCell ref="O3:T3"/>
    <mergeCell ref="B4:B6"/>
    <mergeCell ref="C4:C6"/>
    <mergeCell ref="D4:D5"/>
    <mergeCell ref="E4:F5"/>
    <mergeCell ref="G4:J4"/>
    <mergeCell ref="L4:L6"/>
    <mergeCell ref="M4:M6"/>
  </mergeCells>
  <pageMargins left="0" right="0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2017</vt:lpstr>
      <vt:lpstr>'2017'!Область_печати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Зиля Н. Зиннатулина</dc:creator>
  <cp:lastModifiedBy>WORK</cp:lastModifiedBy>
  <cp:lastPrinted>2016-11-14T07:01:44Z</cp:lastPrinted>
  <dcterms:created xsi:type="dcterms:W3CDTF">2014-11-25T10:09:10Z</dcterms:created>
  <dcterms:modified xsi:type="dcterms:W3CDTF">2016-12-19T06:37:42Z</dcterms:modified>
</cp:coreProperties>
</file>